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X:\GMDM - Arquivos\Arquivos em projeto\Maceió\Prédio Jaraguá\ORÇAMENTO - rev. 03\Itens de maior relevancia - alterado\"/>
    </mc:Choice>
  </mc:AlternateContent>
  <xr:revisionPtr revIDLastSave="0" documentId="13_ncr:1_{0C9D764F-E040-42EA-8044-FA1DE65DB8A6}" xr6:coauthVersionLast="47" xr6:coauthVersionMax="47" xr10:uidLastSave="{00000000-0000-0000-0000-000000000000}"/>
  <bookViews>
    <workbookView xWindow="-120" yWindow="-120" windowWidth="29040" windowHeight="15840" xr2:uid="{00000000-000D-0000-FFFF-FFFF00000000}"/>
  </bookViews>
  <sheets>
    <sheet name="Itens significativos" sheetId="1" r:id="rId1"/>
  </sheets>
  <definedNames>
    <definedName name="_xlnm.Print_Area" localSheetId="0">'Itens significativos'!$A$1:$C$16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1" l="1"/>
  <c r="E7" i="1"/>
</calcChain>
</file>

<file path=xl/sharedStrings.xml><?xml version="1.0" encoding="utf-8"?>
<sst xmlns="http://schemas.openxmlformats.org/spreadsheetml/2006/main" count="29" uniqueCount="23">
  <si>
    <t>EMBOÇO OU MASSA ÚNICA EM ARGAMASSA TRAÇO 1:2:8, PREPARO MANUAL, APLICADA MANUALMENTE EM PANOS DE FACHADA COM PRESENÇA DE VÃOS, ESPESSURA DE 25 MM, ACESSO POR ANDAIME. AF_08/2022</t>
  </si>
  <si>
    <t>EXECUÇÃO DE ESTACA ROTATIVA INJETADA, INCLUSIVE CIMENTO, AREIA E ARMAÇÃO - Ø 300MM</t>
  </si>
  <si>
    <t>QUANTITATIVOS MÍNIMOS EXIGIDOS PARA HABILITAÇÃO</t>
  </si>
  <si>
    <t>Baseando nas necessidades dos serviços da obra de Construção da Assembleia Legislativa de Alagoas, a ser, sugerimos que se faça constar no Edital de Licitação da Obra em tela que os Licitantes deverão apresentar Certidão de Acervo Técnico, por execução de obra ou serviços de características semelhantes às do objeto da presente licitação, expressamente atendidas às exigências relativas às seguintes parcelas de maior relevância técnica e valor significativo (com base no art. 30 da  Lei  8.666  de  21/06/93  e demais alterações), embasadas pela curva ABC de Serviço apresentada no orçamento.</t>
  </si>
  <si>
    <t>PARECER TÉCNICO</t>
  </si>
  <si>
    <t>PARCELAS DE MAIOR RELEVÂNCIA</t>
  </si>
  <si>
    <t>CONCRETO SIMPLES USINADO FCK=35MPA, BOMBEADO, LANÇADO E ADENSADO EM SUPERESTRUTURA</t>
  </si>
  <si>
    <t>PROTENSÃO DE CORDOALHA DE 12,7MM</t>
  </si>
  <si>
    <t>FORNECIMENTO E INSTALAÇÃO DE TUBO DE AÇO PRETO SC SCH 40 Ø 6", COM ISOLAMENTO EM TUBO DE ESPUMA ELASTOMÉRICA, REFERÊNCIA ARMAFLEX A/F - LINHA T, COM CONEXÕES E ACESSÓRIOS</t>
  </si>
  <si>
    <t>FORNECIMENTO E INSTALAÇÃO DE CHILLER PARAFUSO 200TR CONDENSAÇÃO A ÁGUA</t>
  </si>
  <si>
    <t>ALVENARIA DE VEDAÇÃO DE BLOCOS CERÂMICOS FURADOS NA HORIZONTAL DE 9X14X19 CM (ESPESSURA 9 CM) E ARGAMASSA DE ASSENTAMENTO COM PREPARO EM BETONEIRA. AF_12/2021</t>
  </si>
  <si>
    <t>ARMAÇÃO DE BLOCO, VIGA BALDRAME OU SAPATA UTILIZANDO AÇO CA-50 DE 8 MM - MONTAGEM. AF_06/2017</t>
  </si>
  <si>
    <t>PISO EM LADRILHO EM QUARTZITO MONT BLANC, OU SIMILAR (GRANITO OU MÁRMORE) APLICADO EM AMBIENTES INTERNOS.</t>
  </si>
  <si>
    <t>FORNECIMENTO E INSTALAÇÃO DE PAINEIS DE 20MM - 1200 X 2000MM (M²), PRÉ-ISOLADO DE POLIISOCIANURATO, REVESTIDO COM DUAS LÂMINAS DE ALUMÍNIO E ACESSÓRIOS, OU SIMILAR.</t>
  </si>
  <si>
    <t>QUANT. MÍNIMAS</t>
  </si>
  <si>
    <t>UND.</t>
  </si>
  <si>
    <t>M²</t>
  </si>
  <si>
    <t>M</t>
  </si>
  <si>
    <t>M³</t>
  </si>
  <si>
    <t>KG</t>
  </si>
  <si>
    <t>PÇ</t>
  </si>
  <si>
    <t>residenciais</t>
  </si>
  <si>
    <t>CAPACIDADE TÉCNICA COMPROVADA NA EXECUÇÃO DE EDIFICAÇÕES NÃO RESIDENCIAIS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</si>
</sst>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 x14ac:knownFonts="1">
    <font>
      <sz val="11"/>
      <name val="Arial"/>
      <family val="1"/>
    </font>
    <font>
      <sz val="11"/>
      <name val="Arial"/>
      <family val="1"/>
    </font>
    <font>
      <sz val="10"/>
      <name val="Arial"/>
      <family val="2"/>
    </font>
    <font>
      <b/>
      <sz val="10"/>
      <name val="Arial"/>
      <family val="2"/>
    </font>
    <font>
      <b/>
      <sz val="11"/>
      <name val="Arial"/>
      <family val="2"/>
    </font>
    <font>
      <sz val="10"/>
      <color rgb="FF000000"/>
      <name val="Arial"/>
      <family val="2"/>
    </font>
  </fonts>
  <fills count="4">
    <fill>
      <patternFill patternType="none"/>
    </fill>
    <fill>
      <patternFill patternType="gray125"/>
    </fill>
    <fill>
      <patternFill patternType="solid">
        <fgColor theme="0" tint="-0.34998626667073579"/>
        <bgColor indexed="64"/>
      </patternFill>
    </fill>
    <fill>
      <patternFill patternType="solid">
        <fgColor theme="0"/>
        <bgColor indexed="64"/>
      </patternFill>
    </fill>
  </fills>
  <borders count="14">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21">
    <xf numFmtId="0" fontId="0" fillId="0" borderId="0" xfId="0"/>
    <xf numFmtId="0" fontId="2" fillId="0" borderId="0" xfId="0" applyFont="1"/>
    <xf numFmtId="0" fontId="2" fillId="0" borderId="0" xfId="0" applyFont="1" applyAlignment="1">
      <alignment vertical="center"/>
    </xf>
    <xf numFmtId="43" fontId="2" fillId="0" borderId="0" xfId="1" applyFont="1" applyAlignment="1">
      <alignment vertical="center"/>
    </xf>
    <xf numFmtId="43" fontId="2" fillId="0" borderId="0" xfId="0" applyNumberFormat="1" applyFont="1" applyAlignment="1">
      <alignment vertical="center"/>
    </xf>
    <xf numFmtId="0" fontId="5" fillId="0" borderId="3" xfId="0" applyFont="1" applyBorder="1" applyAlignment="1">
      <alignment horizontal="justify" vertical="center" wrapText="1"/>
    </xf>
    <xf numFmtId="43" fontId="2" fillId="0" borderId="0" xfId="1" applyFont="1" applyAlignment="1">
      <alignment horizontal="center" vertical="center"/>
    </xf>
    <xf numFmtId="4" fontId="5" fillId="0" borderId="4" xfId="0" applyNumberFormat="1" applyFont="1" applyBorder="1" applyAlignment="1">
      <alignment horizontal="center" vertical="center" wrapText="1"/>
    </xf>
    <xf numFmtId="4" fontId="5" fillId="0" borderId="5" xfId="0" applyNumberFormat="1" applyFont="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5" fillId="0" borderId="2" xfId="0" applyFont="1" applyBorder="1" applyAlignment="1">
      <alignment horizontal="justify" vertical="center" wrapText="1"/>
    </xf>
    <xf numFmtId="4" fontId="5" fillId="0" borderId="6" xfId="0" applyNumberFormat="1" applyFont="1" applyBorder="1" applyAlignment="1">
      <alignment horizontal="center" vertical="center" wrapText="1"/>
    </xf>
    <xf numFmtId="4" fontId="5" fillId="0" borderId="10" xfId="0" applyNumberFormat="1" applyFont="1" applyBorder="1" applyAlignment="1">
      <alignment horizontal="center" vertical="center" wrapText="1"/>
    </xf>
    <xf numFmtId="4" fontId="5" fillId="0" borderId="11" xfId="0" applyNumberFormat="1" applyFont="1" applyBorder="1" applyAlignment="1">
      <alignment horizontal="center" vertical="center" wrapText="1"/>
    </xf>
    <xf numFmtId="0" fontId="5" fillId="0" borderId="12" xfId="0" applyFont="1" applyBorder="1" applyAlignment="1">
      <alignment horizontal="justify" vertical="center" wrapText="1"/>
    </xf>
    <xf numFmtId="4" fontId="5" fillId="0" borderId="13" xfId="0" applyNumberFormat="1" applyFont="1" applyBorder="1" applyAlignment="1">
      <alignment horizontal="center" vertical="center" wrapText="1"/>
    </xf>
    <xf numFmtId="0" fontId="2" fillId="3" borderId="1" xfId="0" applyFont="1" applyFill="1" applyBorder="1" applyAlignment="1">
      <alignment horizontal="justify" vertical="center" wrapText="1"/>
    </xf>
    <xf numFmtId="0" fontId="4" fillId="3" borderId="0" xfId="0" applyFont="1" applyFill="1" applyAlignment="1">
      <alignment horizontal="center" vertical="center" wrapText="1"/>
    </xf>
    <xf numFmtId="0" fontId="4" fillId="3" borderId="0" xfId="0" applyFont="1" applyFill="1" applyAlignment="1">
      <alignment horizontal="center" vertical="top" wrapText="1"/>
    </xf>
  </cellXfs>
  <cellStyles count="2">
    <cellStyle name="Normal" xfId="0" builtinId="0"/>
    <cellStyle name="Vírgula"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7"/>
  <sheetViews>
    <sheetView tabSelected="1" showOutlineSymbols="0" showWhiteSpace="0" view="pageBreakPreview" topLeftCell="A3" zoomScale="115" zoomScaleNormal="100" zoomScaleSheetLayoutView="115" workbookViewId="0">
      <selection activeCell="H7" sqref="H7"/>
    </sheetView>
  </sheetViews>
  <sheetFormatPr defaultRowHeight="12.75" x14ac:dyDescent="0.2"/>
  <cols>
    <col min="1" max="1" width="69.625" style="1" customWidth="1"/>
    <col min="2" max="2" width="15.625" style="1" customWidth="1"/>
    <col min="3" max="3" width="9" style="1" customWidth="1"/>
    <col min="4" max="4" width="9.75" style="1" bestFit="1" customWidth="1"/>
    <col min="5" max="16384" width="9" style="1"/>
  </cols>
  <sheetData>
    <row r="1" spans="1:7" ht="15" customHeight="1" x14ac:dyDescent="0.2">
      <c r="A1" s="19" t="s">
        <v>4</v>
      </c>
      <c r="B1" s="19"/>
      <c r="C1" s="19"/>
    </row>
    <row r="2" spans="1:7" ht="10.5" customHeight="1" x14ac:dyDescent="0.2">
      <c r="A2" s="20"/>
      <c r="B2" s="20"/>
      <c r="C2" s="20"/>
    </row>
    <row r="3" spans="1:7" ht="15" customHeight="1" x14ac:dyDescent="0.2">
      <c r="A3" s="19" t="s">
        <v>5</v>
      </c>
      <c r="B3" s="19"/>
      <c r="C3" s="19"/>
    </row>
    <row r="4" spans="1:7" ht="94.5" customHeight="1" thickBot="1" x14ac:dyDescent="0.25">
      <c r="A4" s="18" t="s">
        <v>3</v>
      </c>
      <c r="B4" s="18"/>
      <c r="C4" s="18"/>
    </row>
    <row r="5" spans="1:7" s="2" customFormat="1" ht="30" customHeight="1" thickBot="1" x14ac:dyDescent="0.25">
      <c r="A5" s="9" t="s">
        <v>2</v>
      </c>
      <c r="B5" s="10" t="s">
        <v>14</v>
      </c>
      <c r="C5" s="11" t="s">
        <v>15</v>
      </c>
    </row>
    <row r="6" spans="1:7" ht="28.5" customHeight="1" x14ac:dyDescent="0.2">
      <c r="A6" s="12" t="s">
        <v>22</v>
      </c>
      <c r="B6" s="13">
        <v>9362.5</v>
      </c>
      <c r="C6" s="14" t="s">
        <v>16</v>
      </c>
      <c r="D6" s="6">
        <v>18725</v>
      </c>
      <c r="E6" s="3">
        <f>ROUND(D6/2,2)</f>
        <v>9362.5</v>
      </c>
      <c r="F6" s="4"/>
      <c r="G6" s="1" t="s">
        <v>21</v>
      </c>
    </row>
    <row r="7" spans="1:7" ht="25.5" x14ac:dyDescent="0.2">
      <c r="A7" s="5" t="s">
        <v>12</v>
      </c>
      <c r="B7" s="7">
        <v>3434.36</v>
      </c>
      <c r="C7" s="15" t="s">
        <v>16</v>
      </c>
      <c r="D7" s="6">
        <v>10303.09</v>
      </c>
      <c r="E7" s="3">
        <f>ROUND(D7/3,2)</f>
        <v>3434.36</v>
      </c>
      <c r="F7" s="4"/>
    </row>
    <row r="8" spans="1:7" ht="25.5" x14ac:dyDescent="0.2">
      <c r="A8" s="5" t="s">
        <v>1</v>
      </c>
      <c r="B8" s="7">
        <v>7500</v>
      </c>
      <c r="C8" s="15" t="s">
        <v>17</v>
      </c>
      <c r="D8" s="6"/>
      <c r="E8" s="3"/>
      <c r="F8" s="4"/>
    </row>
    <row r="9" spans="1:7" ht="25.5" x14ac:dyDescent="0.2">
      <c r="A9" s="5" t="s">
        <v>6</v>
      </c>
      <c r="B9" s="7">
        <v>2304.94</v>
      </c>
      <c r="C9" s="15" t="s">
        <v>18</v>
      </c>
      <c r="D9" s="6"/>
      <c r="E9" s="3"/>
      <c r="F9" s="4"/>
    </row>
    <row r="10" spans="1:7" x14ac:dyDescent="0.2">
      <c r="A10" s="5" t="s">
        <v>7</v>
      </c>
      <c r="B10" s="7">
        <v>12000</v>
      </c>
      <c r="C10" s="15" t="s">
        <v>19</v>
      </c>
      <c r="D10" s="6"/>
      <c r="E10" s="3"/>
      <c r="F10" s="4"/>
    </row>
    <row r="11" spans="1:7" ht="25.5" x14ac:dyDescent="0.2">
      <c r="A11" s="5" t="s">
        <v>9</v>
      </c>
      <c r="B11" s="7">
        <v>2</v>
      </c>
      <c r="C11" s="15" t="s">
        <v>20</v>
      </c>
      <c r="D11" s="6"/>
      <c r="E11" s="3"/>
      <c r="F11" s="4"/>
    </row>
    <row r="12" spans="1:7" ht="38.25" x14ac:dyDescent="0.2">
      <c r="A12" s="5" t="s">
        <v>0</v>
      </c>
      <c r="B12" s="7">
        <v>16639.834999999999</v>
      </c>
      <c r="C12" s="15" t="s">
        <v>16</v>
      </c>
      <c r="D12" s="6"/>
      <c r="E12" s="3"/>
      <c r="F12" s="4"/>
    </row>
    <row r="13" spans="1:7" ht="38.25" x14ac:dyDescent="0.2">
      <c r="A13" s="5" t="s">
        <v>8</v>
      </c>
      <c r="B13" s="7">
        <v>186</v>
      </c>
      <c r="C13" s="15" t="s">
        <v>17</v>
      </c>
      <c r="D13" s="6"/>
      <c r="E13" s="3"/>
      <c r="F13" s="4"/>
    </row>
    <row r="14" spans="1:7" ht="38.25" x14ac:dyDescent="0.2">
      <c r="A14" s="5" t="s">
        <v>10</v>
      </c>
      <c r="B14" s="7">
        <v>6406.0249999999996</v>
      </c>
      <c r="C14" s="15" t="s">
        <v>16</v>
      </c>
      <c r="D14" s="6"/>
      <c r="E14" s="3"/>
      <c r="F14" s="4"/>
    </row>
    <row r="15" spans="1:7" ht="38.25" x14ac:dyDescent="0.2">
      <c r="A15" s="5" t="s">
        <v>13</v>
      </c>
      <c r="B15" s="7">
        <v>385</v>
      </c>
      <c r="C15" s="15" t="s">
        <v>20</v>
      </c>
      <c r="D15" s="6"/>
      <c r="E15" s="3"/>
      <c r="F15" s="4"/>
    </row>
    <row r="16" spans="1:7" ht="26.25" thickBot="1" x14ac:dyDescent="0.25">
      <c r="A16" s="16" t="s">
        <v>11</v>
      </c>
      <c r="B16" s="8">
        <v>40150</v>
      </c>
      <c r="C16" s="17" t="s">
        <v>19</v>
      </c>
      <c r="D16" s="6"/>
      <c r="E16" s="3"/>
      <c r="F16" s="4"/>
    </row>
    <row r="17" spans="3:6" x14ac:dyDescent="0.2">
      <c r="C17" s="2"/>
      <c r="D17" s="2"/>
      <c r="E17" s="2"/>
      <c r="F17" s="2"/>
    </row>
  </sheetData>
  <mergeCells count="4">
    <mergeCell ref="A4:C4"/>
    <mergeCell ref="A3:C3"/>
    <mergeCell ref="A2:C2"/>
    <mergeCell ref="A1:C1"/>
  </mergeCells>
  <printOptions horizontalCentered="1"/>
  <pageMargins left="0.51181102362204722" right="0.51181102362204722" top="1.7716535433070868" bottom="0.98425196850393704" header="0.27559055118110237" footer="0.51181102362204722"/>
  <pageSetup paperSize="9" scale="90" fitToHeight="0" pageOrder="overThenDown" orientation="portrait" r:id="rId1"/>
  <headerFooter>
    <oddHeader>&amp;C&amp;G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Itens significativos</vt:lpstr>
      <vt:lpstr>'Itens significativos'!Area_de_impressao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Kelly Tavares</cp:lastModifiedBy>
  <cp:revision>0</cp:revision>
  <cp:lastPrinted>2024-03-18T18:52:59Z</cp:lastPrinted>
  <dcterms:created xsi:type="dcterms:W3CDTF">2023-12-15T13:20:47Z</dcterms:created>
  <dcterms:modified xsi:type="dcterms:W3CDTF">2024-03-18T18:53:15Z</dcterms:modified>
</cp:coreProperties>
</file>